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ropbox\IO MAEG\Teoria dos Jogos\"/>
    </mc:Choice>
  </mc:AlternateContent>
  <bookViews>
    <workbookView xWindow="0" yWindow="0" windowWidth="19200" windowHeight="10935" firstSheet="4" activeTab="5"/>
  </bookViews>
  <sheets>
    <sheet name="Relatório de Resposta 1" sheetId="3" r:id="rId1"/>
    <sheet name="Relatório de Sensibilidade 1" sheetId="4" r:id="rId2"/>
    <sheet name="Folha1" sheetId="1" r:id="rId3"/>
    <sheet name="Relatório de Resposta 2" sheetId="5" r:id="rId4"/>
    <sheet name="Relatório de Sensibilidade 2" sheetId="6" r:id="rId5"/>
    <sheet name="Folha2" sheetId="2" r:id="rId6"/>
  </sheets>
  <definedNames>
    <definedName name="solver_adj" localSheetId="2" hidden="1">Folha1!$C$15:$F$15</definedName>
    <definedName name="solver_adj" localSheetId="5" hidden="1">Folha2!$C$15:$F$15</definedName>
    <definedName name="solver_cvg" localSheetId="2" hidden="1">0.0001</definedName>
    <definedName name="solver_cvg" localSheetId="5" hidden="1">0.0001</definedName>
    <definedName name="solver_drv" localSheetId="2" hidden="1">1</definedName>
    <definedName name="solver_drv" localSheetId="5" hidden="1">1</definedName>
    <definedName name="solver_eng" localSheetId="2" hidden="1">2</definedName>
    <definedName name="solver_eng" localSheetId="5" hidden="1">2</definedName>
    <definedName name="solver_est" localSheetId="2" hidden="1">1</definedName>
    <definedName name="solver_est" localSheetId="5" hidden="1">1</definedName>
    <definedName name="solver_itr" localSheetId="2" hidden="1">2147483647</definedName>
    <definedName name="solver_itr" localSheetId="5" hidden="1">2147483647</definedName>
    <definedName name="solver_lhs1" localSheetId="2" hidden="1">Folha1!$G$12</definedName>
    <definedName name="solver_lhs1" localSheetId="5" hidden="1">Folha2!$G$11:$G$12</definedName>
    <definedName name="solver_lhs2" localSheetId="2" hidden="1">Folha1!$G$6:$G$11</definedName>
    <definedName name="solver_lhs2" localSheetId="5" hidden="1">Folha2!$G$6</definedName>
    <definedName name="solver_lhs3" localSheetId="2" hidden="1">Folha1!$G$6:$G$11</definedName>
    <definedName name="solver_lhs3" localSheetId="5" hidden="1">Folha2!$G$7:$G$10</definedName>
    <definedName name="solver_lhs4" localSheetId="5" hidden="1">Folha2!#REF!</definedName>
    <definedName name="solver_mip" localSheetId="2" hidden="1">2147483647</definedName>
    <definedName name="solver_mip" localSheetId="5" hidden="1">2147483647</definedName>
    <definedName name="solver_mni" localSheetId="2" hidden="1">30</definedName>
    <definedName name="solver_mni" localSheetId="5" hidden="1">30</definedName>
    <definedName name="solver_mrt" localSheetId="2" hidden="1">0.075</definedName>
    <definedName name="solver_mrt" localSheetId="5" hidden="1">0.075</definedName>
    <definedName name="solver_msl" localSheetId="2" hidden="1">2</definedName>
    <definedName name="solver_msl" localSheetId="5" hidden="1">2</definedName>
    <definedName name="solver_neg" localSheetId="2" hidden="1">1</definedName>
    <definedName name="solver_neg" localSheetId="5" hidden="1">1</definedName>
    <definedName name="solver_nod" localSheetId="2" hidden="1">2147483647</definedName>
    <definedName name="solver_nod" localSheetId="5" hidden="1">2147483647</definedName>
    <definedName name="solver_num" localSheetId="2" hidden="1">2</definedName>
    <definedName name="solver_num" localSheetId="5" hidden="1">3</definedName>
    <definedName name="solver_nwt" localSheetId="2" hidden="1">1</definedName>
    <definedName name="solver_nwt" localSheetId="5" hidden="1">1</definedName>
    <definedName name="solver_opt" localSheetId="2" hidden="1">Folha1!$G$14</definedName>
    <definedName name="solver_opt" localSheetId="5" hidden="1">Folha2!$G$14</definedName>
    <definedName name="solver_pre" localSheetId="2" hidden="1">0.000001</definedName>
    <definedName name="solver_pre" localSheetId="5" hidden="1">0.000001</definedName>
    <definedName name="solver_rbv" localSheetId="2" hidden="1">1</definedName>
    <definedName name="solver_rbv" localSheetId="5" hidden="1">1</definedName>
    <definedName name="solver_rel1" localSheetId="2" hidden="1">2</definedName>
    <definedName name="solver_rel1" localSheetId="5" hidden="1">2</definedName>
    <definedName name="solver_rel2" localSheetId="2" hidden="1">1</definedName>
    <definedName name="solver_rel2" localSheetId="5" hidden="1">2</definedName>
    <definedName name="solver_rel3" localSheetId="2" hidden="1">3</definedName>
    <definedName name="solver_rel3" localSheetId="5" hidden="1">1</definedName>
    <definedName name="solver_rel4" localSheetId="5" hidden="1">3</definedName>
    <definedName name="solver_rhs1" localSheetId="2" hidden="1">Folha1!$I$12</definedName>
    <definedName name="solver_rhs1" localSheetId="5" hidden="1">Folha2!$I$11:$I$12</definedName>
    <definedName name="solver_rhs2" localSheetId="2" hidden="1">Folha1!$I$6:$I$11</definedName>
    <definedName name="solver_rhs2" localSheetId="5" hidden="1">Folha2!$I$6</definedName>
    <definedName name="solver_rhs3" localSheetId="2" hidden="1">Folha1!$I$6:$I$11</definedName>
    <definedName name="solver_rhs3" localSheetId="5" hidden="1">Folha2!$I$7:$I$10</definedName>
    <definedName name="solver_rhs4" localSheetId="5" hidden="1">Folha2!#REF!</definedName>
    <definedName name="solver_rlx" localSheetId="2" hidden="1">2</definedName>
    <definedName name="solver_rlx" localSheetId="5" hidden="1">2</definedName>
    <definedName name="solver_rsd" localSheetId="2" hidden="1">0</definedName>
    <definedName name="solver_rsd" localSheetId="5" hidden="1">0</definedName>
    <definedName name="solver_scl" localSheetId="2" hidden="1">1</definedName>
    <definedName name="solver_scl" localSheetId="5" hidden="1">1</definedName>
    <definedName name="solver_sho" localSheetId="2" hidden="1">2</definedName>
    <definedName name="solver_sho" localSheetId="5" hidden="1">2</definedName>
    <definedName name="solver_ssz" localSheetId="2" hidden="1">100</definedName>
    <definedName name="solver_ssz" localSheetId="5" hidden="1">100</definedName>
    <definedName name="solver_tim" localSheetId="2" hidden="1">2147483647</definedName>
    <definedName name="solver_tim" localSheetId="5" hidden="1">2147483647</definedName>
    <definedName name="solver_tol" localSheetId="2" hidden="1">0.01</definedName>
    <definedName name="solver_tol" localSheetId="5" hidden="1">0.01</definedName>
    <definedName name="solver_typ" localSheetId="2" hidden="1">1</definedName>
    <definedName name="solver_typ" localSheetId="5" hidden="1">1</definedName>
    <definedName name="solver_val" localSheetId="2" hidden="1">0</definedName>
    <definedName name="solver_val" localSheetId="5" hidden="1">0</definedName>
    <definedName name="solver_ver" localSheetId="2" hidden="1">3</definedName>
    <definedName name="solver_ver" localSheetId="5" hidden="1">3</definedName>
  </definedNames>
  <calcPr calcId="162913"/>
</workbook>
</file>

<file path=xl/calcChain.xml><?xml version="1.0" encoding="utf-8"?>
<calcChain xmlns="http://schemas.openxmlformats.org/spreadsheetml/2006/main">
  <c r="G14" i="2" l="1"/>
  <c r="G12" i="2"/>
  <c r="G11" i="2"/>
  <c r="G10" i="2"/>
  <c r="G9" i="2"/>
  <c r="G8" i="2"/>
  <c r="G7" i="2"/>
  <c r="G6" i="2"/>
  <c r="G6" i="1" l="1"/>
  <c r="G7" i="1"/>
  <c r="G8" i="1"/>
  <c r="G9" i="1"/>
  <c r="G10" i="1"/>
  <c r="G11" i="1"/>
  <c r="G12" i="1"/>
  <c r="G14" i="1"/>
</calcChain>
</file>

<file path=xl/sharedStrings.xml><?xml version="1.0" encoding="utf-8"?>
<sst xmlns="http://schemas.openxmlformats.org/spreadsheetml/2006/main" count="286" uniqueCount="81">
  <si>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</si>
  <si>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</si>
  <si>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</si>
  <si>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</si>
  <si>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</si>
  <si>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</si>
  <si>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</si>
  <si>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</si>
  <si>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</si>
  <si>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</si>
  <si>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</si>
  <si>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≤</t>
  </si>
  <si>
    <t>=</t>
  </si>
  <si>
    <t>FO</t>
  </si>
  <si>
    <t>Prob. 1 - Max</t>
  </si>
  <si>
    <t>E2</t>
  </si>
  <si>
    <t>Problema do Aeroporto</t>
  </si>
  <si>
    <t>Microsoft Excel 14.0 Relatório de Resposta</t>
  </si>
  <si>
    <t>Folha de Cálculo: [Exemplo Nucléolo Aeroporto.xlsx]Folha1</t>
  </si>
  <si>
    <t>Relatório Criado: 13-02-2016 15:58:54</t>
  </si>
  <si>
    <t>Resultado: O Solver encontrou uma solução. Todas as restrições e condições de optimização foram satisfeitas.</t>
  </si>
  <si>
    <t>Motor do Solver</t>
  </si>
  <si>
    <t>Motor: LP Simplex</t>
  </si>
  <si>
    <t>Tempo de Solução: 0,016 Segundos.</t>
  </si>
  <si>
    <t>Iterações: 4 Subproblemas: 0</t>
  </si>
  <si>
    <t>Opções do Solver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</si>
  <si>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</si>
  <si>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</si>
  <si>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Célula de Objectivo (Máximo)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</si>
  <si>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</si>
  <si>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</si>
  <si>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</si>
  <si>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</si>
  <si>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</si>
  <si>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</si>
  <si>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</si>
  <si>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</si>
  <si>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</si>
  <si>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</si>
  <si>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</si>
  <si>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$G$14</t>
  </si>
  <si>
    <t>$C$15</t>
  </si>
  <si>
    <t>Contin</t>
  </si>
  <si>
    <t>$D$15</t>
  </si>
  <si>
    <t>$E$15</t>
  </si>
  <si>
    <t>$F$15</t>
  </si>
  <si>
    <t>$G$12</t>
  </si>
  <si>
    <t>$G$12=$I$12</t>
  </si>
  <si>
    <t>Enlace</t>
  </si>
  <si>
    <t>$G$6</t>
  </si>
  <si>
    <t>$G$6&lt;=$I$6</t>
  </si>
  <si>
    <t>$G$7</t>
  </si>
  <si>
    <t>$G$7&lt;=$I$7</t>
  </si>
  <si>
    <t>Sem Enlace</t>
  </si>
  <si>
    <t>$G$8</t>
  </si>
  <si>
    <t>$G$8&lt;=$I$8</t>
  </si>
  <si>
    <t>$G$9</t>
  </si>
  <si>
    <t>$G$9&lt;=$I$9</t>
  </si>
  <si>
    <t>$G$10</t>
  </si>
  <si>
    <t>$G$10&lt;=$I$10</t>
  </si>
  <si>
    <t>$G$11</t>
  </si>
  <si>
    <t>$G$11&lt;=$I$11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</si>
  <si>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</si>
  <si>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</si>
  <si>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</si>
  <si>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</si>
  <si>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</si>
  <si>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</si>
  <si>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</si>
  <si>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</si>
  <si>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</si>
  <si>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</si>
  <si>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</si>
  <si>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</si>
  <si>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</si>
  <si>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</si>
  <si>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Folha de Cálculo: [Exemplo Nucléolo Aeroporto.xlsx]Folha2</t>
  </si>
  <si>
    <t>Relatório Criado: 13-02-2016 16:01:54</t>
  </si>
  <si>
    <t>Tempo de Solução: 0,032 Segundos.</t>
  </si>
  <si>
    <t>$G$11=$I$11</t>
  </si>
  <si>
    <t>$G$6=$I$6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</si>
</sst>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2.85546875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17</v>
      </c>
    </row>
    <row r="2" spans="1:5" x14ac:dyDescent="0.25">
      <c r="A2" s="5" t="s">
        <v>18</v>
      </c>
    </row>
    <row r="3" spans="1:5" x14ac:dyDescent="0.25">
      <c r="A3" s="5" t="s">
        <v>19</v>
      </c>
    </row>
    <row r="4" spans="1:5" x14ac:dyDescent="0.25">
      <c r="A4" s="5" t="s">
        <v>20</v>
      </c>
    </row>
    <row r="5" spans="1:5" x14ac:dyDescent="0.25">
      <c r="A5" s="5" t="s">
        <v>21</v>
      </c>
    </row>
    <row r="6" spans="1:5" x14ac:dyDescent="0.25">
      <c r="A6" s="5"/>
      <c r="B6" t="s">
        <v>22</v>
      </c>
    </row>
    <row r="7" spans="1:5" x14ac:dyDescent="0.25">
      <c r="A7" s="5"/>
      <c r="B7" t="s">
        <v>23</v>
      </c>
    </row>
    <row r="8" spans="1:5" x14ac:dyDescent="0.25">
      <c r="A8" s="5"/>
      <c r="B8" t="s">
        <v>24</v>
      </c>
    </row>
    <row r="9" spans="1:5" x14ac:dyDescent="0.25">
      <c r="A9" s="5" t="s">
        <v>25</v>
      </c>
    </row>
    <row r="10" spans="1:5" x14ac:dyDescent="0.25">
      <c r="B10" t="s">
        <v>26</v>
      </c>
    </row>
    <row r="11" spans="1:5" x14ac:dyDescent="0.25">
      <c r="B11" t="s">
        <v>27</v>
      </c>
    </row>
    <row r="14" spans="1:5" ht="15.75" thickBot="1" x14ac:dyDescent="0.3">
      <c r="A14" t="s">
        <v>28</v>
      </c>
    </row>
    <row r="15" spans="1:5" ht="15.75" thickBot="1" x14ac:dyDescent="0.3">
      <c r="B15" s="7" t="s">
        <v>29</v>
      </c>
      <c r="C15" s="7" t="s">
        <v>30</v>
      </c>
      <c r="D15" s="7" t="s">
        <v>31</v>
      </c>
      <c r="E15" s="7" t="s">
        <v>32</v>
      </c>
    </row>
    <row r="16" spans="1:5" ht="15.75" thickBot="1" x14ac:dyDescent="0.3">
      <c r="B16" s="6" t="s">
        <v>40</v>
      </c>
      <c r="C16" s="6" t="s">
        <v>13</v>
      </c>
      <c r="D16" s="9">
        <v>0</v>
      </c>
      <c r="E16" s="9">
        <v>50</v>
      </c>
    </row>
    <row r="19" spans="1:7" ht="15.75" thickBot="1" x14ac:dyDescent="0.3">
      <c r="A19" t="s">
        <v>33</v>
      </c>
    </row>
    <row r="20" spans="1:7" ht="15.75" thickBot="1" x14ac:dyDescent="0.3">
      <c r="B20" s="7" t="s">
        <v>29</v>
      </c>
      <c r="C20" s="7" t="s">
        <v>30</v>
      </c>
      <c r="D20" s="7" t="s">
        <v>31</v>
      </c>
      <c r="E20" s="7" t="s">
        <v>32</v>
      </c>
      <c r="F20" s="7" t="s">
        <v>34</v>
      </c>
    </row>
    <row r="21" spans="1:7" x14ac:dyDescent="0.25">
      <c r="B21" s="8" t="s">
        <v>41</v>
      </c>
      <c r="C21" s="8" t="s">
        <v>0</v>
      </c>
      <c r="D21" s="10">
        <v>0</v>
      </c>
      <c r="E21" s="10">
        <v>50</v>
      </c>
      <c r="F21" s="8" t="s">
        <v>42</v>
      </c>
    </row>
    <row r="22" spans="1:7" x14ac:dyDescent="0.25">
      <c r="B22" s="8" t="s">
        <v>43</v>
      </c>
      <c r="C22" s="8" t="s">
        <v>1</v>
      </c>
      <c r="D22" s="10">
        <v>0</v>
      </c>
      <c r="E22" s="10">
        <v>50</v>
      </c>
      <c r="F22" s="8" t="s">
        <v>42</v>
      </c>
    </row>
    <row r="23" spans="1:7" x14ac:dyDescent="0.25">
      <c r="B23" s="8" t="s">
        <v>44</v>
      </c>
      <c r="C23" s="8" t="s">
        <v>2</v>
      </c>
      <c r="D23" s="10">
        <v>0</v>
      </c>
      <c r="E23" s="10">
        <v>300</v>
      </c>
      <c r="F23" s="8" t="s">
        <v>42</v>
      </c>
    </row>
    <row r="24" spans="1:7" ht="15.75" thickBot="1" x14ac:dyDescent="0.3">
      <c r="B24" s="6" t="s">
        <v>45</v>
      </c>
      <c r="C24" s="6" t="s">
        <v>3</v>
      </c>
      <c r="D24" s="9">
        <v>0</v>
      </c>
      <c r="E24" s="9">
        <v>50</v>
      </c>
      <c r="F24" s="6" t="s">
        <v>42</v>
      </c>
    </row>
    <row r="27" spans="1:7" ht="15.75" thickBot="1" x14ac:dyDescent="0.3">
      <c r="A27" t="s">
        <v>35</v>
      </c>
    </row>
    <row r="28" spans="1:7" ht="15.75" thickBot="1" x14ac:dyDescent="0.3">
      <c r="B28" s="7" t="s">
        <v>29</v>
      </c>
      <c r="C28" s="7" t="s">
        <v>30</v>
      </c>
      <c r="D28" s="7" t="s">
        <v>36</v>
      </c>
      <c r="E28" s="7" t="s">
        <v>37</v>
      </c>
      <c r="F28" s="7" t="s">
        <v>38</v>
      </c>
      <c r="G28" s="7" t="s">
        <v>39</v>
      </c>
    </row>
    <row r="29" spans="1:7" x14ac:dyDescent="0.25">
      <c r="B29" s="8" t="s">
        <v>46</v>
      </c>
      <c r="C29" s="8" t="s">
        <v>10</v>
      </c>
      <c r="D29" s="10">
        <v>400</v>
      </c>
      <c r="E29" s="8" t="s">
        <v>47</v>
      </c>
      <c r="F29" s="8" t="s">
        <v>48</v>
      </c>
      <c r="G29" s="8">
        <v>0</v>
      </c>
    </row>
    <row r="30" spans="1:7" x14ac:dyDescent="0.25">
      <c r="B30" s="8" t="s">
        <v>49</v>
      </c>
      <c r="C30" s="8" t="s">
        <v>4</v>
      </c>
      <c r="D30" s="10">
        <v>100</v>
      </c>
      <c r="E30" s="8" t="s">
        <v>50</v>
      </c>
      <c r="F30" s="8" t="s">
        <v>48</v>
      </c>
      <c r="G30" s="8">
        <v>0</v>
      </c>
    </row>
    <row r="31" spans="1:7" x14ac:dyDescent="0.25">
      <c r="B31" s="8" t="s">
        <v>51</v>
      </c>
      <c r="C31" s="8" t="s">
        <v>5</v>
      </c>
      <c r="D31" s="10">
        <v>100</v>
      </c>
      <c r="E31" s="8" t="s">
        <v>52</v>
      </c>
      <c r="F31" s="8" t="s">
        <v>53</v>
      </c>
      <c r="G31" s="8">
        <v>50</v>
      </c>
    </row>
    <row r="32" spans="1:7" x14ac:dyDescent="0.25">
      <c r="B32" s="8" t="s">
        <v>54</v>
      </c>
      <c r="C32" s="8" t="s">
        <v>6</v>
      </c>
      <c r="D32" s="10">
        <v>350</v>
      </c>
      <c r="E32" s="8" t="s">
        <v>55</v>
      </c>
      <c r="F32" s="8" t="s">
        <v>53</v>
      </c>
      <c r="G32" s="8">
        <v>50</v>
      </c>
    </row>
    <row r="33" spans="2:7" x14ac:dyDescent="0.25">
      <c r="B33" s="8" t="s">
        <v>56</v>
      </c>
      <c r="C33" s="8" t="s">
        <v>7</v>
      </c>
      <c r="D33" s="10">
        <v>150</v>
      </c>
      <c r="E33" s="8" t="s">
        <v>57</v>
      </c>
      <c r="F33" s="8" t="s">
        <v>48</v>
      </c>
      <c r="G33" s="8">
        <v>0</v>
      </c>
    </row>
    <row r="34" spans="2:7" x14ac:dyDescent="0.25">
      <c r="B34" s="8" t="s">
        <v>58</v>
      </c>
      <c r="C34" s="8" t="s">
        <v>8</v>
      </c>
      <c r="D34" s="10">
        <v>400</v>
      </c>
      <c r="E34" s="8" t="s">
        <v>59</v>
      </c>
      <c r="F34" s="8" t="s">
        <v>48</v>
      </c>
      <c r="G34" s="8">
        <v>0</v>
      </c>
    </row>
    <row r="35" spans="2:7" ht="15.75" thickBot="1" x14ac:dyDescent="0.3">
      <c r="B35" s="6" t="s">
        <v>60</v>
      </c>
      <c r="C35" s="6" t="s">
        <v>9</v>
      </c>
      <c r="D35" s="9">
        <v>400</v>
      </c>
      <c r="E35" s="6" t="s">
        <v>61</v>
      </c>
      <c r="F35" s="6" t="s">
        <v>48</v>
      </c>
      <c r="G35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62</v>
      </c>
    </row>
    <row r="2" spans="1:8" x14ac:dyDescent="0.25">
      <c r="A2" s="5" t="s">
        <v>18</v>
      </c>
    </row>
    <row r="3" spans="1:8" x14ac:dyDescent="0.25">
      <c r="A3" s="5" t="s">
        <v>19</v>
      </c>
    </row>
    <row r="6" spans="1:8" ht="15.75" thickBot="1" x14ac:dyDescent="0.3">
      <c r="A6" t="s">
        <v>33</v>
      </c>
    </row>
    <row r="7" spans="1:8" x14ac:dyDescent="0.25">
      <c r="B7" s="11"/>
      <c r="C7" s="11"/>
      <c r="D7" s="11" t="s">
        <v>63</v>
      </c>
      <c r="E7" s="11" t="s">
        <v>65</v>
      </c>
      <c r="F7" s="11" t="s">
        <v>67</v>
      </c>
      <c r="G7" s="11" t="s">
        <v>69</v>
      </c>
      <c r="H7" s="11" t="s">
        <v>69</v>
      </c>
    </row>
    <row r="8" spans="1:8" ht="15.75" thickBot="1" x14ac:dyDescent="0.3">
      <c r="B8" s="12" t="s">
        <v>29</v>
      </c>
      <c r="C8" s="12" t="s">
        <v>30</v>
      </c>
      <c r="D8" s="12" t="s">
        <v>64</v>
      </c>
      <c r="E8" s="12" t="s">
        <v>66</v>
      </c>
      <c r="F8" s="12" t="s">
        <v>68</v>
      </c>
      <c r="G8" s="12" t="s">
        <v>70</v>
      </c>
      <c r="H8" s="12" t="s">
        <v>71</v>
      </c>
    </row>
    <row r="9" spans="1:8" x14ac:dyDescent="0.25">
      <c r="B9" s="8" t="s">
        <v>41</v>
      </c>
      <c r="C9" s="8" t="s">
        <v>0</v>
      </c>
      <c r="D9" s="8">
        <v>50</v>
      </c>
      <c r="E9" s="8">
        <v>0</v>
      </c>
      <c r="F9" s="8">
        <v>0</v>
      </c>
      <c r="G9" s="8">
        <v>1</v>
      </c>
      <c r="H9" s="8">
        <v>1</v>
      </c>
    </row>
    <row r="10" spans="1:8" x14ac:dyDescent="0.25">
      <c r="B10" s="8" t="s">
        <v>43</v>
      </c>
      <c r="C10" s="8" t="s">
        <v>1</v>
      </c>
      <c r="D10" s="8">
        <v>50</v>
      </c>
      <c r="E10" s="8">
        <v>0</v>
      </c>
      <c r="F10" s="8">
        <v>0</v>
      </c>
      <c r="G10" s="8">
        <v>0.5</v>
      </c>
      <c r="H10" s="8">
        <v>0</v>
      </c>
    </row>
    <row r="11" spans="1:8" x14ac:dyDescent="0.25">
      <c r="B11" s="8" t="s">
        <v>44</v>
      </c>
      <c r="C11" s="8" t="s">
        <v>2</v>
      </c>
      <c r="D11" s="8">
        <v>300</v>
      </c>
      <c r="E11" s="8">
        <v>0</v>
      </c>
      <c r="F11" s="8">
        <v>0</v>
      </c>
      <c r="G11" s="8">
        <v>0</v>
      </c>
      <c r="H11" s="8">
        <v>1</v>
      </c>
    </row>
    <row r="12" spans="1:8" ht="15.75" thickBot="1" x14ac:dyDescent="0.3">
      <c r="B12" s="6" t="s">
        <v>45</v>
      </c>
      <c r="C12" s="6" t="s">
        <v>3</v>
      </c>
      <c r="D12" s="6">
        <v>50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35</v>
      </c>
    </row>
    <row r="15" spans="1:8" x14ac:dyDescent="0.25">
      <c r="B15" s="11"/>
      <c r="C15" s="11"/>
      <c r="D15" s="11" t="s">
        <v>63</v>
      </c>
      <c r="E15" s="11" t="s">
        <v>72</v>
      </c>
      <c r="F15" s="11" t="s">
        <v>74</v>
      </c>
      <c r="G15" s="11" t="s">
        <v>69</v>
      </c>
      <c r="H15" s="11" t="s">
        <v>69</v>
      </c>
    </row>
    <row r="16" spans="1:8" ht="15.75" thickBot="1" x14ac:dyDescent="0.3">
      <c r="B16" s="12" t="s">
        <v>29</v>
      </c>
      <c r="C16" s="12" t="s">
        <v>30</v>
      </c>
      <c r="D16" s="12" t="s">
        <v>64</v>
      </c>
      <c r="E16" s="12" t="s">
        <v>73</v>
      </c>
      <c r="F16" s="12" t="s">
        <v>75</v>
      </c>
      <c r="G16" s="12" t="s">
        <v>70</v>
      </c>
      <c r="H16" s="12" t="s">
        <v>71</v>
      </c>
    </row>
    <row r="17" spans="2:8" x14ac:dyDescent="0.25">
      <c r="B17" s="8" t="s">
        <v>46</v>
      </c>
      <c r="C17" s="8" t="s">
        <v>10</v>
      </c>
      <c r="D17" s="8">
        <v>400</v>
      </c>
      <c r="E17" s="8">
        <v>-0.5</v>
      </c>
      <c r="F17" s="8">
        <v>400</v>
      </c>
      <c r="G17" s="8">
        <v>0</v>
      </c>
      <c r="H17" s="8">
        <v>100</v>
      </c>
    </row>
    <row r="18" spans="2:8" x14ac:dyDescent="0.25">
      <c r="B18" s="8" t="s">
        <v>49</v>
      </c>
      <c r="C18" s="8" t="s">
        <v>4</v>
      </c>
      <c r="D18" s="8">
        <v>100</v>
      </c>
      <c r="E18" s="8">
        <v>0.5</v>
      </c>
      <c r="F18" s="8">
        <v>100</v>
      </c>
      <c r="G18" s="8">
        <v>0</v>
      </c>
      <c r="H18" s="8">
        <v>100</v>
      </c>
    </row>
    <row r="19" spans="2:8" x14ac:dyDescent="0.25">
      <c r="B19" s="8" t="s">
        <v>51</v>
      </c>
      <c r="C19" s="8" t="s">
        <v>5</v>
      </c>
      <c r="D19" s="8">
        <v>100</v>
      </c>
      <c r="E19" s="8">
        <v>0</v>
      </c>
      <c r="F19" s="8">
        <v>150</v>
      </c>
      <c r="G19" s="8">
        <v>1E+30</v>
      </c>
      <c r="H19" s="8">
        <v>50</v>
      </c>
    </row>
    <row r="20" spans="2:8" x14ac:dyDescent="0.25">
      <c r="B20" s="8" t="s">
        <v>54</v>
      </c>
      <c r="C20" s="8" t="s">
        <v>6</v>
      </c>
      <c r="D20" s="8">
        <v>350</v>
      </c>
      <c r="E20" s="8">
        <v>0</v>
      </c>
      <c r="F20" s="8">
        <v>400</v>
      </c>
      <c r="G20" s="8">
        <v>1E+30</v>
      </c>
      <c r="H20" s="8">
        <v>50</v>
      </c>
    </row>
    <row r="21" spans="2:8" x14ac:dyDescent="0.25">
      <c r="B21" s="8" t="s">
        <v>56</v>
      </c>
      <c r="C21" s="8" t="s">
        <v>7</v>
      </c>
      <c r="D21" s="8">
        <v>150</v>
      </c>
      <c r="E21" s="8">
        <v>0</v>
      </c>
      <c r="F21" s="8">
        <v>150</v>
      </c>
      <c r="G21" s="8">
        <v>50</v>
      </c>
      <c r="H21" s="8">
        <v>0</v>
      </c>
    </row>
    <row r="22" spans="2:8" x14ac:dyDescent="0.25">
      <c r="B22" s="8" t="s">
        <v>58</v>
      </c>
      <c r="C22" s="8" t="s">
        <v>8</v>
      </c>
      <c r="D22" s="8">
        <v>400</v>
      </c>
      <c r="E22" s="8">
        <v>0</v>
      </c>
      <c r="F22" s="8">
        <v>400</v>
      </c>
      <c r="G22" s="8">
        <v>1E+30</v>
      </c>
      <c r="H22" s="8">
        <v>0</v>
      </c>
    </row>
    <row r="23" spans="2:8" ht="15.75" thickBot="1" x14ac:dyDescent="0.3">
      <c r="B23" s="6" t="s">
        <v>60</v>
      </c>
      <c r="C23" s="6" t="s">
        <v>9</v>
      </c>
      <c r="D23" s="6">
        <v>400</v>
      </c>
      <c r="E23" s="6">
        <v>0.5</v>
      </c>
      <c r="F23" s="6">
        <v>400</v>
      </c>
      <c r="G23" s="6">
        <v>0</v>
      </c>
      <c r="H23" s="6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B1" sqref="B1:I15"/>
    </sheetView>
  </sheetViews>
  <sheetFormatPr defaultRowHeight="15" x14ac:dyDescent="0.25"/>
  <cols>
    <col min="1" max="1" width="6.5703125" customWidth="1"/>
    <col min="2" max="2" width="15.7109375" customWidth="1"/>
    <col min="8" max="8" width="4.5703125" customWidth="1"/>
  </cols>
  <sheetData>
    <row r="1" spans="2:10" x14ac:dyDescent="0.25">
      <c r="B1" t="s">
        <v>16</v>
      </c>
    </row>
    <row r="3" spans="2:10" x14ac:dyDescent="0.25">
      <c r="B3" t="s">
        <v>14</v>
      </c>
      <c r="J3" s="1"/>
    </row>
    <row r="4" spans="2:10" x14ac:dyDescent="0.25">
      <c r="J4" s="1"/>
    </row>
    <row r="5" spans="2:10" x14ac:dyDescent="0.25">
      <c r="C5" s="1" t="s">
        <v>0</v>
      </c>
      <c r="D5" s="1" t="s">
        <v>1</v>
      </c>
      <c r="E5" s="1" t="s">
        <v>2</v>
      </c>
      <c r="F5" s="1" t="s">
        <v>3</v>
      </c>
      <c r="G5" s="1"/>
      <c r="H5" s="1"/>
      <c r="I5" s="1"/>
      <c r="J5" s="1"/>
    </row>
    <row r="6" spans="2:10" x14ac:dyDescent="0.25">
      <c r="B6" t="s">
        <v>4</v>
      </c>
      <c r="C6" s="1">
        <v>1</v>
      </c>
      <c r="D6" s="1"/>
      <c r="E6" s="1"/>
      <c r="F6" s="1">
        <v>1</v>
      </c>
      <c r="G6" s="1">
        <f t="shared" ref="G6:G12" si="0">SUMPRODUCT($C$15:$F$15,C6:F6)</f>
        <v>100</v>
      </c>
      <c r="H6" s="2" t="s">
        <v>11</v>
      </c>
      <c r="I6" s="1">
        <v>100</v>
      </c>
      <c r="J6" s="1"/>
    </row>
    <row r="7" spans="2:10" x14ac:dyDescent="0.25">
      <c r="B7" t="s">
        <v>5</v>
      </c>
      <c r="C7" s="1"/>
      <c r="D7" s="1">
        <v>1</v>
      </c>
      <c r="E7" s="1"/>
      <c r="F7" s="1">
        <v>1</v>
      </c>
      <c r="G7" s="1">
        <f t="shared" si="0"/>
        <v>100</v>
      </c>
      <c r="H7" s="2" t="s">
        <v>11</v>
      </c>
      <c r="I7" s="1">
        <v>150</v>
      </c>
      <c r="J7" s="1"/>
    </row>
    <row r="8" spans="2:10" x14ac:dyDescent="0.25">
      <c r="B8" t="s">
        <v>6</v>
      </c>
      <c r="C8" s="1"/>
      <c r="D8" s="1"/>
      <c r="E8" s="1">
        <v>1</v>
      </c>
      <c r="F8" s="1">
        <v>1</v>
      </c>
      <c r="G8" s="1">
        <f t="shared" si="0"/>
        <v>350</v>
      </c>
      <c r="H8" s="2" t="s">
        <v>11</v>
      </c>
      <c r="I8" s="1">
        <v>400</v>
      </c>
      <c r="J8" s="1"/>
    </row>
    <row r="9" spans="2:10" x14ac:dyDescent="0.25">
      <c r="B9" t="s">
        <v>7</v>
      </c>
      <c r="C9" s="1">
        <v>1</v>
      </c>
      <c r="D9" s="1">
        <v>1</v>
      </c>
      <c r="E9" s="1"/>
      <c r="F9" s="1">
        <v>1</v>
      </c>
      <c r="G9" s="1">
        <f t="shared" si="0"/>
        <v>150</v>
      </c>
      <c r="H9" s="2" t="s">
        <v>11</v>
      </c>
      <c r="I9" s="1">
        <v>150</v>
      </c>
      <c r="J9" s="1"/>
    </row>
    <row r="10" spans="2:10" x14ac:dyDescent="0.25">
      <c r="B10" t="s">
        <v>8</v>
      </c>
      <c r="C10" s="1">
        <v>1</v>
      </c>
      <c r="D10" s="1"/>
      <c r="E10" s="1">
        <v>1</v>
      </c>
      <c r="F10" s="1">
        <v>1</v>
      </c>
      <c r="G10" s="1">
        <f t="shared" si="0"/>
        <v>400</v>
      </c>
      <c r="H10" s="2" t="s">
        <v>11</v>
      </c>
      <c r="I10" s="1">
        <v>400</v>
      </c>
      <c r="J10" s="1"/>
    </row>
    <row r="11" spans="2:10" x14ac:dyDescent="0.25">
      <c r="B11" t="s">
        <v>9</v>
      </c>
      <c r="C11" s="1"/>
      <c r="D11" s="1">
        <v>1</v>
      </c>
      <c r="E11" s="1">
        <v>1</v>
      </c>
      <c r="F11" s="1">
        <v>1</v>
      </c>
      <c r="G11" s="1">
        <f t="shared" si="0"/>
        <v>400</v>
      </c>
      <c r="H11" s="2" t="s">
        <v>11</v>
      </c>
      <c r="I11" s="1">
        <v>400</v>
      </c>
      <c r="J11" s="1"/>
    </row>
    <row r="12" spans="2:10" x14ac:dyDescent="0.25">
      <c r="B12" t="s">
        <v>10</v>
      </c>
      <c r="C12" s="1">
        <v>1</v>
      </c>
      <c r="D12" s="1">
        <v>1</v>
      </c>
      <c r="E12" s="1">
        <v>1</v>
      </c>
      <c r="F12" s="1"/>
      <c r="G12" s="1">
        <f t="shared" si="0"/>
        <v>400</v>
      </c>
      <c r="H12" s="1" t="s">
        <v>12</v>
      </c>
      <c r="I12" s="1">
        <v>400</v>
      </c>
      <c r="J12" s="1"/>
    </row>
    <row r="13" spans="2:10" x14ac:dyDescent="0.25">
      <c r="C13" s="1"/>
      <c r="D13" s="1"/>
      <c r="E13" s="1"/>
      <c r="F13" s="1"/>
      <c r="G13" s="1"/>
      <c r="H13" s="1"/>
      <c r="I13" s="1"/>
      <c r="J13" s="1"/>
    </row>
    <row r="14" spans="2:10" x14ac:dyDescent="0.25">
      <c r="B14" t="s">
        <v>13</v>
      </c>
      <c r="C14" s="1"/>
      <c r="D14" s="1"/>
      <c r="E14" s="1"/>
      <c r="F14" s="1">
        <v>1</v>
      </c>
      <c r="G14" s="4">
        <f>SUMPRODUCT($C$15:$F$15,C14:F14)</f>
        <v>50</v>
      </c>
      <c r="H14" s="1"/>
      <c r="I14" s="1"/>
      <c r="J14" s="1"/>
    </row>
    <row r="15" spans="2:10" x14ac:dyDescent="0.25">
      <c r="C15" s="3">
        <v>50</v>
      </c>
      <c r="D15" s="3">
        <v>50</v>
      </c>
      <c r="E15" s="3">
        <v>300</v>
      </c>
      <c r="F15" s="3">
        <v>50</v>
      </c>
      <c r="G15" s="1"/>
      <c r="H15" s="1"/>
      <c r="I15" s="1"/>
      <c r="J15" s="1"/>
    </row>
    <row r="16" spans="2:10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2.85546875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17</v>
      </c>
    </row>
    <row r="2" spans="1:5" x14ac:dyDescent="0.25">
      <c r="A2" s="5" t="s">
        <v>76</v>
      </c>
    </row>
    <row r="3" spans="1:5" x14ac:dyDescent="0.25">
      <c r="A3" s="5" t="s">
        <v>77</v>
      </c>
    </row>
    <row r="4" spans="1:5" x14ac:dyDescent="0.25">
      <c r="A4" s="5" t="s">
        <v>20</v>
      </c>
    </row>
    <row r="5" spans="1:5" x14ac:dyDescent="0.25">
      <c r="A5" s="5" t="s">
        <v>21</v>
      </c>
    </row>
    <row r="6" spans="1:5" x14ac:dyDescent="0.25">
      <c r="A6" s="5"/>
      <c r="B6" t="s">
        <v>22</v>
      </c>
    </row>
    <row r="7" spans="1:5" x14ac:dyDescent="0.25">
      <c r="A7" s="5"/>
      <c r="B7" t="s">
        <v>78</v>
      </c>
    </row>
    <row r="8" spans="1:5" x14ac:dyDescent="0.25">
      <c r="A8" s="5"/>
      <c r="B8" t="s">
        <v>24</v>
      </c>
    </row>
    <row r="9" spans="1:5" x14ac:dyDescent="0.25">
      <c r="A9" s="5" t="s">
        <v>25</v>
      </c>
    </row>
    <row r="10" spans="1:5" x14ac:dyDescent="0.25">
      <c r="B10" t="s">
        <v>26</v>
      </c>
    </row>
    <row r="11" spans="1:5" x14ac:dyDescent="0.25">
      <c r="B11" t="s">
        <v>27</v>
      </c>
    </row>
    <row r="14" spans="1:5" ht="15.75" thickBot="1" x14ac:dyDescent="0.3">
      <c r="A14" t="s">
        <v>28</v>
      </c>
    </row>
    <row r="15" spans="1:5" ht="15.75" thickBot="1" x14ac:dyDescent="0.3">
      <c r="B15" s="7" t="s">
        <v>29</v>
      </c>
      <c r="C15" s="7" t="s">
        <v>30</v>
      </c>
      <c r="D15" s="7" t="s">
        <v>31</v>
      </c>
      <c r="E15" s="7" t="s">
        <v>32</v>
      </c>
    </row>
    <row r="16" spans="1:5" ht="15.75" thickBot="1" x14ac:dyDescent="0.3">
      <c r="B16" s="6" t="s">
        <v>40</v>
      </c>
      <c r="C16" s="6" t="s">
        <v>13</v>
      </c>
      <c r="D16" s="9">
        <v>50</v>
      </c>
      <c r="E16" s="9">
        <v>50</v>
      </c>
    </row>
    <row r="19" spans="1:7" ht="15.75" thickBot="1" x14ac:dyDescent="0.3">
      <c r="A19" t="s">
        <v>33</v>
      </c>
    </row>
    <row r="20" spans="1:7" ht="15.75" thickBot="1" x14ac:dyDescent="0.3">
      <c r="B20" s="7" t="s">
        <v>29</v>
      </c>
      <c r="C20" s="7" t="s">
        <v>30</v>
      </c>
      <c r="D20" s="7" t="s">
        <v>31</v>
      </c>
      <c r="E20" s="7" t="s">
        <v>32</v>
      </c>
      <c r="F20" s="7" t="s">
        <v>34</v>
      </c>
    </row>
    <row r="21" spans="1:7" x14ac:dyDescent="0.25">
      <c r="B21" s="8" t="s">
        <v>41</v>
      </c>
      <c r="C21" s="8" t="s">
        <v>0</v>
      </c>
      <c r="D21" s="10">
        <v>50</v>
      </c>
      <c r="E21" s="10">
        <v>50</v>
      </c>
      <c r="F21" s="8" t="s">
        <v>42</v>
      </c>
    </row>
    <row r="22" spans="1:7" x14ac:dyDescent="0.25">
      <c r="B22" s="8" t="s">
        <v>43</v>
      </c>
      <c r="C22" s="8" t="s">
        <v>1</v>
      </c>
      <c r="D22" s="10">
        <v>50</v>
      </c>
      <c r="E22" s="10">
        <v>50</v>
      </c>
      <c r="F22" s="8" t="s">
        <v>42</v>
      </c>
    </row>
    <row r="23" spans="1:7" x14ac:dyDescent="0.25">
      <c r="B23" s="8" t="s">
        <v>44</v>
      </c>
      <c r="C23" s="8" t="s">
        <v>2</v>
      </c>
      <c r="D23" s="10">
        <v>300</v>
      </c>
      <c r="E23" s="10">
        <v>300</v>
      </c>
      <c r="F23" s="8" t="s">
        <v>42</v>
      </c>
    </row>
    <row r="24" spans="1:7" ht="15.75" thickBot="1" x14ac:dyDescent="0.3">
      <c r="B24" s="6" t="s">
        <v>45</v>
      </c>
      <c r="C24" s="6" t="s">
        <v>15</v>
      </c>
      <c r="D24" s="9">
        <v>50</v>
      </c>
      <c r="E24" s="9">
        <v>50</v>
      </c>
      <c r="F24" s="6" t="s">
        <v>42</v>
      </c>
    </row>
    <row r="27" spans="1:7" ht="15.75" thickBot="1" x14ac:dyDescent="0.3">
      <c r="A27" t="s">
        <v>35</v>
      </c>
    </row>
    <row r="28" spans="1:7" ht="15.75" thickBot="1" x14ac:dyDescent="0.3">
      <c r="B28" s="7" t="s">
        <v>29</v>
      </c>
      <c r="C28" s="7" t="s">
        <v>30</v>
      </c>
      <c r="D28" s="7" t="s">
        <v>36</v>
      </c>
      <c r="E28" s="7" t="s">
        <v>37</v>
      </c>
      <c r="F28" s="7" t="s">
        <v>38</v>
      </c>
      <c r="G28" s="7" t="s">
        <v>39</v>
      </c>
    </row>
    <row r="29" spans="1:7" x14ac:dyDescent="0.25">
      <c r="B29" s="8" t="s">
        <v>60</v>
      </c>
      <c r="C29" s="8" t="s">
        <v>9</v>
      </c>
      <c r="D29" s="10">
        <v>350</v>
      </c>
      <c r="E29" s="8" t="s">
        <v>79</v>
      </c>
      <c r="F29" s="8" t="s">
        <v>48</v>
      </c>
      <c r="G29" s="8">
        <v>0</v>
      </c>
    </row>
    <row r="30" spans="1:7" x14ac:dyDescent="0.25">
      <c r="B30" s="8" t="s">
        <v>46</v>
      </c>
      <c r="C30" s="8" t="s">
        <v>10</v>
      </c>
      <c r="D30" s="10">
        <v>400</v>
      </c>
      <c r="E30" s="8" t="s">
        <v>47</v>
      </c>
      <c r="F30" s="8" t="s">
        <v>48</v>
      </c>
      <c r="G30" s="8">
        <v>0</v>
      </c>
    </row>
    <row r="31" spans="1:7" x14ac:dyDescent="0.25">
      <c r="B31" s="8" t="s">
        <v>49</v>
      </c>
      <c r="C31" s="8" t="s">
        <v>4</v>
      </c>
      <c r="D31" s="10">
        <v>50</v>
      </c>
      <c r="E31" s="8" t="s">
        <v>80</v>
      </c>
      <c r="F31" s="8" t="s">
        <v>48</v>
      </c>
      <c r="G31" s="8">
        <v>0</v>
      </c>
    </row>
    <row r="32" spans="1:7" x14ac:dyDescent="0.25">
      <c r="B32" s="8" t="s">
        <v>51</v>
      </c>
      <c r="C32" s="8" t="s">
        <v>5</v>
      </c>
      <c r="D32" s="10">
        <v>100</v>
      </c>
      <c r="E32" s="8" t="s">
        <v>52</v>
      </c>
      <c r="F32" s="8" t="s">
        <v>53</v>
      </c>
      <c r="G32" s="8">
        <v>50</v>
      </c>
    </row>
    <row r="33" spans="2:7" x14ac:dyDescent="0.25">
      <c r="B33" s="8" t="s">
        <v>54</v>
      </c>
      <c r="C33" s="8" t="s">
        <v>6</v>
      </c>
      <c r="D33" s="10">
        <v>350</v>
      </c>
      <c r="E33" s="8" t="s">
        <v>55</v>
      </c>
      <c r="F33" s="8" t="s">
        <v>53</v>
      </c>
      <c r="G33" s="8">
        <v>50</v>
      </c>
    </row>
    <row r="34" spans="2:7" x14ac:dyDescent="0.25">
      <c r="B34" s="8" t="s">
        <v>56</v>
      </c>
      <c r="C34" s="8" t="s">
        <v>7</v>
      </c>
      <c r="D34" s="10">
        <v>150</v>
      </c>
      <c r="E34" s="8" t="s">
        <v>57</v>
      </c>
      <c r="F34" s="8" t="s">
        <v>48</v>
      </c>
      <c r="G34" s="8">
        <v>0</v>
      </c>
    </row>
    <row r="35" spans="2:7" ht="15.75" thickBot="1" x14ac:dyDescent="0.3">
      <c r="B35" s="6" t="s">
        <v>58</v>
      </c>
      <c r="C35" s="6" t="s">
        <v>8</v>
      </c>
      <c r="D35" s="9">
        <v>400</v>
      </c>
      <c r="E35" s="6" t="s">
        <v>59</v>
      </c>
      <c r="F35" s="6" t="s">
        <v>48</v>
      </c>
      <c r="G35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62</v>
      </c>
    </row>
    <row r="2" spans="1:8" x14ac:dyDescent="0.25">
      <c r="A2" s="5" t="s">
        <v>76</v>
      </c>
    </row>
    <row r="3" spans="1:8" x14ac:dyDescent="0.25">
      <c r="A3" s="5" t="s">
        <v>77</v>
      </c>
    </row>
    <row r="6" spans="1:8" ht="15.75" thickBot="1" x14ac:dyDescent="0.3">
      <c r="A6" t="s">
        <v>33</v>
      </c>
    </row>
    <row r="7" spans="1:8" x14ac:dyDescent="0.25">
      <c r="B7" s="11"/>
      <c r="C7" s="11"/>
      <c r="D7" s="11" t="s">
        <v>63</v>
      </c>
      <c r="E7" s="11" t="s">
        <v>65</v>
      </c>
      <c r="F7" s="11" t="s">
        <v>67</v>
      </c>
      <c r="G7" s="11" t="s">
        <v>69</v>
      </c>
      <c r="H7" s="11" t="s">
        <v>69</v>
      </c>
    </row>
    <row r="8" spans="1:8" ht="15.75" thickBot="1" x14ac:dyDescent="0.3">
      <c r="B8" s="12" t="s">
        <v>29</v>
      </c>
      <c r="C8" s="12" t="s">
        <v>30</v>
      </c>
      <c r="D8" s="12" t="s">
        <v>64</v>
      </c>
      <c r="E8" s="12" t="s">
        <v>66</v>
      </c>
      <c r="F8" s="12" t="s">
        <v>68</v>
      </c>
      <c r="G8" s="12" t="s">
        <v>70</v>
      </c>
      <c r="H8" s="12" t="s">
        <v>71</v>
      </c>
    </row>
    <row r="9" spans="1:8" x14ac:dyDescent="0.25">
      <c r="B9" s="8" t="s">
        <v>41</v>
      </c>
      <c r="C9" s="8" t="s">
        <v>0</v>
      </c>
      <c r="D9" s="8">
        <v>50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43</v>
      </c>
      <c r="C10" s="8" t="s">
        <v>1</v>
      </c>
      <c r="D10" s="8">
        <v>50</v>
      </c>
      <c r="E10" s="8">
        <v>0</v>
      </c>
      <c r="F10" s="8">
        <v>0</v>
      </c>
      <c r="G10" s="8">
        <v>1</v>
      </c>
      <c r="H10" s="8">
        <v>1</v>
      </c>
    </row>
    <row r="11" spans="1:8" x14ac:dyDescent="0.25">
      <c r="B11" s="8" t="s">
        <v>44</v>
      </c>
      <c r="C11" s="8" t="s">
        <v>2</v>
      </c>
      <c r="D11" s="8">
        <v>300</v>
      </c>
      <c r="E11" s="8">
        <v>0</v>
      </c>
      <c r="F11" s="8">
        <v>0</v>
      </c>
      <c r="G11" s="8">
        <v>1</v>
      </c>
      <c r="H11" s="8">
        <v>1</v>
      </c>
    </row>
    <row r="12" spans="1:8" ht="15.75" thickBot="1" x14ac:dyDescent="0.3">
      <c r="B12" s="6" t="s">
        <v>45</v>
      </c>
      <c r="C12" s="6" t="s">
        <v>15</v>
      </c>
      <c r="D12" s="6">
        <v>50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35</v>
      </c>
    </row>
    <row r="15" spans="1:8" x14ac:dyDescent="0.25">
      <c r="B15" s="11"/>
      <c r="C15" s="11"/>
      <c r="D15" s="11" t="s">
        <v>63</v>
      </c>
      <c r="E15" s="11" t="s">
        <v>72</v>
      </c>
      <c r="F15" s="11" t="s">
        <v>74</v>
      </c>
      <c r="G15" s="11" t="s">
        <v>69</v>
      </c>
      <c r="H15" s="11" t="s">
        <v>69</v>
      </c>
    </row>
    <row r="16" spans="1:8" ht="15.75" thickBot="1" x14ac:dyDescent="0.3">
      <c r="B16" s="12" t="s">
        <v>29</v>
      </c>
      <c r="C16" s="12" t="s">
        <v>30</v>
      </c>
      <c r="D16" s="12" t="s">
        <v>64</v>
      </c>
      <c r="E16" s="12" t="s">
        <v>73</v>
      </c>
      <c r="F16" s="12" t="s">
        <v>75</v>
      </c>
      <c r="G16" s="12" t="s">
        <v>70</v>
      </c>
      <c r="H16" s="12" t="s">
        <v>71</v>
      </c>
    </row>
    <row r="17" spans="2:8" x14ac:dyDescent="0.25">
      <c r="B17" s="8" t="s">
        <v>60</v>
      </c>
      <c r="C17" s="8" t="s">
        <v>9</v>
      </c>
      <c r="D17" s="8">
        <v>350</v>
      </c>
      <c r="E17" s="8">
        <v>0</v>
      </c>
      <c r="F17" s="8">
        <v>350</v>
      </c>
      <c r="G17" s="8">
        <v>0</v>
      </c>
      <c r="H17" s="8">
        <v>1E+30</v>
      </c>
    </row>
    <row r="18" spans="2:8" x14ac:dyDescent="0.25">
      <c r="B18" s="8" t="s">
        <v>46</v>
      </c>
      <c r="C18" s="8" t="s">
        <v>10</v>
      </c>
      <c r="D18" s="8">
        <v>400</v>
      </c>
      <c r="E18" s="8">
        <v>-0.5</v>
      </c>
      <c r="F18" s="8">
        <v>400</v>
      </c>
      <c r="G18" s="8">
        <v>0</v>
      </c>
      <c r="H18" s="8">
        <v>100</v>
      </c>
    </row>
    <row r="19" spans="2:8" x14ac:dyDescent="0.25">
      <c r="B19" s="8" t="s">
        <v>49</v>
      </c>
      <c r="C19" s="8" t="s">
        <v>4</v>
      </c>
      <c r="D19" s="8">
        <v>50</v>
      </c>
      <c r="E19" s="8">
        <v>-0.5</v>
      </c>
      <c r="F19" s="8">
        <v>50</v>
      </c>
      <c r="G19" s="8">
        <v>100</v>
      </c>
      <c r="H19" s="8">
        <v>0</v>
      </c>
    </row>
    <row r="20" spans="2:8" x14ac:dyDescent="0.25">
      <c r="B20" s="8" t="s">
        <v>51</v>
      </c>
      <c r="C20" s="8" t="s">
        <v>5</v>
      </c>
      <c r="D20" s="8">
        <v>100</v>
      </c>
      <c r="E20" s="8">
        <v>0</v>
      </c>
      <c r="F20" s="8">
        <v>150</v>
      </c>
      <c r="G20" s="8">
        <v>1E+30</v>
      </c>
      <c r="H20" s="8">
        <v>50</v>
      </c>
    </row>
    <row r="21" spans="2:8" x14ac:dyDescent="0.25">
      <c r="B21" s="8" t="s">
        <v>54</v>
      </c>
      <c r="C21" s="8" t="s">
        <v>6</v>
      </c>
      <c r="D21" s="8">
        <v>350</v>
      </c>
      <c r="E21" s="8">
        <v>0</v>
      </c>
      <c r="F21" s="8">
        <v>400</v>
      </c>
      <c r="G21" s="8">
        <v>1E+30</v>
      </c>
      <c r="H21" s="8">
        <v>50</v>
      </c>
    </row>
    <row r="22" spans="2:8" x14ac:dyDescent="0.25">
      <c r="B22" s="8" t="s">
        <v>56</v>
      </c>
      <c r="C22" s="8" t="s">
        <v>7</v>
      </c>
      <c r="D22" s="8">
        <v>150</v>
      </c>
      <c r="E22" s="8">
        <v>0.5</v>
      </c>
      <c r="F22" s="8">
        <v>150</v>
      </c>
      <c r="G22" s="8">
        <v>50</v>
      </c>
      <c r="H22" s="8">
        <v>100</v>
      </c>
    </row>
    <row r="23" spans="2:8" ht="15.75" thickBot="1" x14ac:dyDescent="0.3">
      <c r="B23" s="6" t="s">
        <v>58</v>
      </c>
      <c r="C23" s="6" t="s">
        <v>8</v>
      </c>
      <c r="D23" s="6">
        <v>400</v>
      </c>
      <c r="E23" s="6">
        <v>0.5</v>
      </c>
      <c r="F23" s="6">
        <v>400</v>
      </c>
      <c r="G23" s="6">
        <v>50</v>
      </c>
      <c r="H23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abSelected="1" workbookViewId="0">
      <selection activeCell="B1" sqref="B1:I16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16</v>
      </c>
    </row>
    <row r="3" spans="2:9" x14ac:dyDescent="0.25">
      <c r="B3" t="s">
        <v>14</v>
      </c>
    </row>
    <row r="5" spans="2:9" x14ac:dyDescent="0.25">
      <c r="C5" s="1" t="s">
        <v>0</v>
      </c>
      <c r="D5" s="1" t="s">
        <v>1</v>
      </c>
      <c r="E5" s="1" t="s">
        <v>2</v>
      </c>
      <c r="F5" s="1" t="s">
        <v>15</v>
      </c>
      <c r="G5" s="1"/>
      <c r="H5" s="1"/>
      <c r="I5" s="1"/>
    </row>
    <row r="6" spans="2:9" x14ac:dyDescent="0.25">
      <c r="B6" t="s">
        <v>4</v>
      </c>
      <c r="C6" s="1">
        <v>1</v>
      </c>
      <c r="D6" s="1"/>
      <c r="E6" s="1"/>
      <c r="F6" s="1"/>
      <c r="G6" s="1">
        <f t="shared" ref="G6:G12" si="0">SUMPRODUCT($C$15:$F$15,C6:F6)</f>
        <v>50</v>
      </c>
      <c r="H6" s="2" t="s">
        <v>12</v>
      </c>
      <c r="I6" s="1">
        <v>50</v>
      </c>
    </row>
    <row r="7" spans="2:9" x14ac:dyDescent="0.25">
      <c r="B7" t="s">
        <v>5</v>
      </c>
      <c r="C7" s="1"/>
      <c r="D7" s="1">
        <v>1</v>
      </c>
      <c r="E7" s="1"/>
      <c r="F7" s="1">
        <v>1</v>
      </c>
      <c r="G7" s="1">
        <f t="shared" si="0"/>
        <v>100</v>
      </c>
      <c r="H7" s="2" t="s">
        <v>11</v>
      </c>
      <c r="I7" s="1">
        <v>150</v>
      </c>
    </row>
    <row r="8" spans="2:9" x14ac:dyDescent="0.25">
      <c r="B8" t="s">
        <v>6</v>
      </c>
      <c r="C8" s="1"/>
      <c r="D8" s="1"/>
      <c r="E8" s="1">
        <v>1</v>
      </c>
      <c r="F8" s="1">
        <v>1</v>
      </c>
      <c r="G8" s="1">
        <f t="shared" si="0"/>
        <v>350</v>
      </c>
      <c r="H8" s="2" t="s">
        <v>11</v>
      </c>
      <c r="I8" s="1">
        <v>400</v>
      </c>
    </row>
    <row r="9" spans="2:9" x14ac:dyDescent="0.25">
      <c r="B9" t="s">
        <v>7</v>
      </c>
      <c r="C9" s="1">
        <v>1</v>
      </c>
      <c r="D9" s="1">
        <v>1</v>
      </c>
      <c r="E9" s="1"/>
      <c r="F9" s="1">
        <v>1</v>
      </c>
      <c r="G9" s="1">
        <f t="shared" si="0"/>
        <v>150</v>
      </c>
      <c r="H9" s="2" t="s">
        <v>11</v>
      </c>
      <c r="I9" s="1">
        <v>150</v>
      </c>
    </row>
    <row r="10" spans="2:9" x14ac:dyDescent="0.25">
      <c r="B10" t="s">
        <v>8</v>
      </c>
      <c r="C10" s="1">
        <v>1</v>
      </c>
      <c r="D10" s="1"/>
      <c r="E10" s="1">
        <v>1</v>
      </c>
      <c r="F10" s="1">
        <v>1</v>
      </c>
      <c r="G10" s="1">
        <f t="shared" si="0"/>
        <v>400</v>
      </c>
      <c r="H10" s="2" t="s">
        <v>11</v>
      </c>
      <c r="I10" s="1">
        <v>400</v>
      </c>
    </row>
    <row r="11" spans="2:9" x14ac:dyDescent="0.25">
      <c r="B11" t="s">
        <v>9</v>
      </c>
      <c r="C11" s="1"/>
      <c r="D11" s="1">
        <v>1</v>
      </c>
      <c r="E11" s="1">
        <v>1</v>
      </c>
      <c r="F11" s="1"/>
      <c r="G11" s="1">
        <f t="shared" si="0"/>
        <v>350</v>
      </c>
      <c r="H11" s="2" t="s">
        <v>12</v>
      </c>
      <c r="I11" s="1">
        <v>350</v>
      </c>
    </row>
    <row r="12" spans="2:9" x14ac:dyDescent="0.25">
      <c r="B12" t="s">
        <v>10</v>
      </c>
      <c r="C12" s="1">
        <v>1</v>
      </c>
      <c r="D12" s="1">
        <v>1</v>
      </c>
      <c r="E12" s="1">
        <v>1</v>
      </c>
      <c r="F12" s="1"/>
      <c r="G12" s="1">
        <f t="shared" si="0"/>
        <v>400</v>
      </c>
      <c r="H12" s="1" t="s">
        <v>12</v>
      </c>
      <c r="I12" s="1">
        <v>400</v>
      </c>
    </row>
    <row r="13" spans="2:9" x14ac:dyDescent="0.25">
      <c r="C13" s="1"/>
      <c r="D13" s="1"/>
      <c r="E13" s="1"/>
      <c r="F13" s="1"/>
      <c r="G13" s="1"/>
      <c r="H13" s="1"/>
      <c r="I13" s="1"/>
    </row>
    <row r="14" spans="2:9" x14ac:dyDescent="0.25">
      <c r="B14" t="s">
        <v>13</v>
      </c>
      <c r="C14" s="1"/>
      <c r="D14" s="1"/>
      <c r="E14" s="1"/>
      <c r="F14" s="1">
        <v>1</v>
      </c>
      <c r="G14" s="4">
        <f>SUMPRODUCT($C$15:$F$15,C14:F14)</f>
        <v>50</v>
      </c>
      <c r="H14" s="1"/>
      <c r="I14" s="1"/>
    </row>
    <row r="15" spans="2:9" x14ac:dyDescent="0.25">
      <c r="C15" s="3">
        <v>50</v>
      </c>
      <c r="D15" s="3">
        <v>50</v>
      </c>
      <c r="E15" s="3">
        <v>300</v>
      </c>
      <c r="F15" s="3">
        <v>50</v>
      </c>
      <c r="G15" s="1"/>
      <c r="H15" s="1"/>
      <c r="I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2019-03-23T10:36:27Z</dcterms:modified>
</cp:coreProperties>
</file>